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ведения о пос. материале" sheetId="1" r:id="rId1"/>
  </sheets>
  <definedNames/>
  <calcPr fullCalcOnLoad="1"/>
</workbook>
</file>

<file path=xl/sharedStrings.xml><?xml version="1.0" encoding="utf-8"?>
<sst xmlns="http://schemas.openxmlformats.org/spreadsheetml/2006/main" count="136" uniqueCount="66">
  <si>
    <t>№ п/п</t>
  </si>
  <si>
    <t>Наименование МО</t>
  </si>
  <si>
    <t>Порода</t>
  </si>
  <si>
    <t>МО «Базарносызганский район»</t>
  </si>
  <si>
    <t>МО «Барышский район»</t>
  </si>
  <si>
    <t>МО «Вешкаймский район»</t>
  </si>
  <si>
    <t>МО «Инзенский район»</t>
  </si>
  <si>
    <t>МО «Карсунский район»</t>
  </si>
  <si>
    <t>МО «Кузоватовский район»</t>
  </si>
  <si>
    <t>МО «Майнский район»</t>
  </si>
  <si>
    <t>МО «Николаевский район»</t>
  </si>
  <si>
    <t>МО «Новомалыклинский район»</t>
  </si>
  <si>
    <t>МО «Новоспасский район»</t>
  </si>
  <si>
    <t>МО «Павловский район»</t>
  </si>
  <si>
    <t>МО «Радищевский район»</t>
  </si>
  <si>
    <t>МО «Старокулаткинский район»</t>
  </si>
  <si>
    <t>МО «Сурский район»</t>
  </si>
  <si>
    <t>МО «Тереньгульский район»</t>
  </si>
  <si>
    <t>Всего</t>
  </si>
  <si>
    <t>Разница, шт</t>
  </si>
  <si>
    <t>Наименование лесничеств, его адрес, данные ответственного лица</t>
  </si>
  <si>
    <t>Потребность по данным программы, шт.</t>
  </si>
  <si>
    <t>Базарносызганское лесничество, адрес: р.п. Базарный Сызган ул. Заводская , д.2. отв. Маданова Анна Ивановна тел. 8 (84240) 2-14-37</t>
  </si>
  <si>
    <t>Барышское лесничество, адрес: Барышский район, р.п. им. Ленина, ул. Садовая,1а. Отв. Мясников Василий Викторович тел. 8 (84253) 6-40-98</t>
  </si>
  <si>
    <t>Вешкаймское лесничество, адрес: р.п. Вешкайма, ул. Лесхозная д. 19 отв. Мягдиев Ринат Рифатович тел. 8 (84243) 2-17-99</t>
  </si>
  <si>
    <t>Инзенское лесничество, адрес: г. Инза. Ул. Терешковой, дом 1 отв. Камаев Бари Каюмович тел 8 (84241) 2-40-30</t>
  </si>
  <si>
    <t>Карсунское лесничество, адрес: р.п. Карсун, ул.Лебедева д. 2 отв. Николаев Александр Михайлович тел. 8 (84246) 2-39-78</t>
  </si>
  <si>
    <t>ОГУП «Кузоватовский лесхоз», адрес: р.п. Кузоватово, ул. Берёзовая 1 отв. Медведев Алексей Павлович тел. 8 (84237) 4-01-14</t>
  </si>
  <si>
    <t>Майнское лесничество, адрес: р.п. Майна, ул. 1-ая Колхозная д.85 отв. Микка Иван Петрович тел. 8 (84244) 2-12-17</t>
  </si>
  <si>
    <t>Николаевское лесничество, адрес: р. п. Николаевка, улица Коммунальная, д. 50 отв. Битяев Михаил Иванович тел 8 (84247) 2-27-33</t>
  </si>
  <si>
    <t>Новочеремшанское лесничество, адрес: Новомалыклинский район, с.Новочеремшанск, ул.Заводская, д.24 отв. Сударев Сергей Васильевич тел 8 (84232) 5-73-90</t>
  </si>
  <si>
    <t>Павловское лесничество, адрес: р.п. Павловка ул.50 лет Победы,8 отв. Новмятулин Равиль Якупович тел. 8 (84248) 2-11-68</t>
  </si>
  <si>
    <t>Старокулаткинское лесничество, адрес: р.п. Старая Кулатка, ул. Культурная, д. 53 отв. Алюшев Рафаил Тавфикович тел 8 (84249) 2-15-84</t>
  </si>
  <si>
    <t>Старомайнское лесничество, адрес: р.п. Старая Майна ул. Горького,67 отв. Калинина Ольга Николаевна тел 8 (84230) 2-22-57</t>
  </si>
  <si>
    <t>Сурское лесничество, адрес: р.п. Сурское  ул. Советская д. 9 отв. Сосин Дмитрий Петрович тел 8 (84242) 2-11-18</t>
  </si>
  <si>
    <t>Тереньгульское лесничество, адрес: р.п. Тереньга, ул. Спирина, 5 отв. Васильев Алексей Алексеевич тел. 8 (84234) 2-26-49</t>
  </si>
  <si>
    <t>Ульяновское лесничество, адрес: г. Ульяновск, ул. Ветеринарная, д. 15 отв. Колесов Виктор Иванович тел. 8 (8422) 46-97-91</t>
  </si>
  <si>
    <t>Рябина</t>
  </si>
  <si>
    <t>Ель</t>
  </si>
  <si>
    <t>Липа</t>
  </si>
  <si>
    <t>Наличие по породам, шт</t>
  </si>
  <si>
    <t>Наличие всего</t>
  </si>
  <si>
    <t xml:space="preserve">Береза </t>
  </si>
  <si>
    <t>Акация</t>
  </si>
  <si>
    <t>Радищевское лесничество, адрес: р.п.Радищево ул.Чкалова д.92 отв. Константинов Владимир Васильевич тел 8 (84239) 2-14-79</t>
  </si>
  <si>
    <t>Сенгилеевское лесничество, адрес: г. Сенгилей, ул. Красноармейская, д. 78 отв. Давыдов Иван Николаевич тел. 8 (84233)2-16-39</t>
  </si>
  <si>
    <t>Примечание</t>
  </si>
  <si>
    <t>Пузыреплодник калинолиетный</t>
  </si>
  <si>
    <t>Боярышник зеленомясый</t>
  </si>
  <si>
    <t>Ель обыкновенная</t>
  </si>
  <si>
    <t>Спирея иволистная</t>
  </si>
  <si>
    <t>Лох серебристый</t>
  </si>
  <si>
    <t>Калина обыкновенная</t>
  </si>
  <si>
    <t>МО «Мелекесский район» МО "г.Димитровград"</t>
  </si>
  <si>
    <t>МО «Старомайнский район», МО "Чердаклинский район"</t>
  </si>
  <si>
    <t>МО «Сенгилеевский район», МО "г.Новоульяновск"</t>
  </si>
  <si>
    <t>деревьев</t>
  </si>
  <si>
    <t>кустарников</t>
  </si>
  <si>
    <t>МО «г. Ульяновск», МО "Ульяновский район", МО"Цильнинский район"</t>
  </si>
  <si>
    <t>Сведения о наличии и отпуске посадочного материала древесно-кустарниковых пород  для проведения акции «Посади и вырасти своё дерево» по районам Ульяновской области в 2012 году</t>
  </si>
  <si>
    <t>Рябина обыкновенная</t>
  </si>
  <si>
    <t>Сирень вергинская</t>
  </si>
  <si>
    <t>Сосна обыкновенная</t>
  </si>
  <si>
    <t xml:space="preserve">Липа </t>
  </si>
  <si>
    <t>Мелекесское лесничество, адрес: Мелекесский р-н, г.Димитровград, ул. Марфина, д. 14б. Отв. Никитин Александр Егорович тел. 8 (84235) 2-74-51</t>
  </si>
  <si>
    <t>Новоспасское лесничество, адрес: р.п. Новоспасское, ул. Заводская, д. 12 отв.Джалюков Исмаил Равильевич тел.8 (84238) 2-14-05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</si>
</sst>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34">
      <selection activeCell="D38" sqref="D38"/>
    </sheetView>
  </sheetViews>
  <sheetFormatPr defaultColWidth="9.140625" defaultRowHeight="15"/>
  <cols>
    <col min="1" max="1" width="2.8515625" style="6" customWidth="1"/>
    <col min="2" max="2" width="10.421875" style="6" customWidth="1"/>
    <col min="3" max="3" width="35.7109375" style="6" customWidth="1"/>
    <col min="4" max="4" width="13.7109375" style="6" customWidth="1"/>
    <col min="5" max="5" width="9.140625" style="6" customWidth="1"/>
    <col min="6" max="6" width="7.7109375" style="10" customWidth="1"/>
    <col min="7" max="7" width="11.8515625" style="10" customWidth="1"/>
    <col min="8" max="8" width="8.140625" style="10" customWidth="1"/>
    <col min="9" max="9" width="12.28125" style="10" customWidth="1"/>
    <col min="10" max="10" width="8.140625" style="10" customWidth="1"/>
    <col min="11" max="11" width="11.421875" style="10" customWidth="1"/>
    <col min="12" max="12" width="12.57421875" style="6" customWidth="1"/>
    <col min="13" max="16384" width="9.140625" style="6" customWidth="1"/>
  </cols>
  <sheetData>
    <row r="1" spans="8:10" ht="18.75">
      <c r="H1" s="11"/>
      <c r="I1" s="11"/>
      <c r="J1" s="11"/>
    </row>
    <row r="2" spans="1:12" ht="48" customHeight="1">
      <c r="A2" s="26" t="s">
        <v>59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ht="58.5" customHeight="1">
      <c r="A3" s="17" t="s">
        <v>0</v>
      </c>
      <c r="B3" s="17" t="s">
        <v>1</v>
      </c>
      <c r="C3" s="17" t="s">
        <v>20</v>
      </c>
      <c r="D3" s="17" t="s">
        <v>2</v>
      </c>
      <c r="E3" s="17" t="s">
        <v>40</v>
      </c>
      <c r="F3" s="31" t="s">
        <v>41</v>
      </c>
      <c r="G3" s="32"/>
      <c r="H3" s="29" t="s">
        <v>21</v>
      </c>
      <c r="I3" s="30"/>
      <c r="J3" s="29" t="s">
        <v>19</v>
      </c>
      <c r="K3" s="30"/>
      <c r="L3" s="5" t="s">
        <v>46</v>
      </c>
    </row>
    <row r="4" spans="1:12" ht="21" customHeight="1">
      <c r="A4" s="19"/>
      <c r="B4" s="19"/>
      <c r="C4" s="19"/>
      <c r="D4" s="19"/>
      <c r="E4" s="19"/>
      <c r="F4" s="12" t="s">
        <v>56</v>
      </c>
      <c r="G4" s="12" t="s">
        <v>57</v>
      </c>
      <c r="H4" s="12" t="s">
        <v>56</v>
      </c>
      <c r="I4" s="12" t="s">
        <v>57</v>
      </c>
      <c r="J4" s="12" t="s">
        <v>56</v>
      </c>
      <c r="K4" s="12" t="s">
        <v>57</v>
      </c>
      <c r="L4" s="5"/>
    </row>
    <row r="5" spans="1:12" ht="17.25" customHeight="1">
      <c r="A5" s="17">
        <v>1</v>
      </c>
      <c r="B5" s="17" t="s">
        <v>3</v>
      </c>
      <c r="C5" s="17" t="s">
        <v>22</v>
      </c>
      <c r="D5" s="5" t="s">
        <v>42</v>
      </c>
      <c r="E5" s="5">
        <v>9800</v>
      </c>
      <c r="F5" s="20">
        <v>10000</v>
      </c>
      <c r="G5" s="22">
        <v>100</v>
      </c>
      <c r="H5" s="22">
        <v>10000</v>
      </c>
      <c r="I5" s="22">
        <v>0</v>
      </c>
      <c r="J5" s="20">
        <f>F5-H5</f>
        <v>0</v>
      </c>
      <c r="K5" s="20">
        <f>G5-I5</f>
        <v>100</v>
      </c>
      <c r="L5" s="5"/>
    </row>
    <row r="6" spans="1:12" ht="19.5" customHeight="1">
      <c r="A6" s="18"/>
      <c r="B6" s="18"/>
      <c r="C6" s="18"/>
      <c r="D6" s="5" t="s">
        <v>37</v>
      </c>
      <c r="E6" s="5">
        <v>100</v>
      </c>
      <c r="F6" s="21"/>
      <c r="G6" s="23"/>
      <c r="H6" s="23"/>
      <c r="I6" s="23"/>
      <c r="J6" s="21"/>
      <c r="K6" s="21"/>
      <c r="L6" s="5"/>
    </row>
    <row r="7" spans="1:12" ht="18.75" customHeight="1">
      <c r="A7" s="18"/>
      <c r="B7" s="18"/>
      <c r="C7" s="18"/>
      <c r="D7" s="5" t="s">
        <v>39</v>
      </c>
      <c r="E7" s="5">
        <v>100</v>
      </c>
      <c r="F7" s="21"/>
      <c r="G7" s="23"/>
      <c r="H7" s="23"/>
      <c r="I7" s="23"/>
      <c r="J7" s="21"/>
      <c r="K7" s="21"/>
      <c r="L7" s="5"/>
    </row>
    <row r="8" spans="1:12" ht="18" customHeight="1">
      <c r="A8" s="18"/>
      <c r="B8" s="18"/>
      <c r="C8" s="18"/>
      <c r="D8" s="5" t="s">
        <v>38</v>
      </c>
      <c r="E8" s="5">
        <v>100</v>
      </c>
      <c r="F8" s="24"/>
      <c r="G8" s="23"/>
      <c r="H8" s="23"/>
      <c r="I8" s="25"/>
      <c r="J8" s="24"/>
      <c r="K8" s="24"/>
      <c r="L8" s="5"/>
    </row>
    <row r="9" spans="1:12" ht="21.75" customHeight="1">
      <c r="A9" s="16">
        <v>2</v>
      </c>
      <c r="B9" s="16" t="s">
        <v>4</v>
      </c>
      <c r="C9" s="16" t="s">
        <v>23</v>
      </c>
      <c r="D9" s="5" t="s">
        <v>42</v>
      </c>
      <c r="E9" s="5">
        <v>29800</v>
      </c>
      <c r="F9" s="20">
        <v>30000</v>
      </c>
      <c r="G9" s="22">
        <v>450</v>
      </c>
      <c r="H9" s="22">
        <v>30000</v>
      </c>
      <c r="I9" s="22">
        <v>0</v>
      </c>
      <c r="J9" s="20">
        <f>F9-H9</f>
        <v>0</v>
      </c>
      <c r="K9" s="20">
        <f>G9-I9</f>
        <v>450</v>
      </c>
      <c r="L9" s="5"/>
    </row>
    <row r="10" spans="1:12" ht="19.5" customHeight="1">
      <c r="A10" s="16"/>
      <c r="B10" s="16"/>
      <c r="C10" s="16"/>
      <c r="D10" s="5" t="s">
        <v>37</v>
      </c>
      <c r="E10" s="5">
        <v>450</v>
      </c>
      <c r="F10" s="21"/>
      <c r="G10" s="23"/>
      <c r="H10" s="23"/>
      <c r="I10" s="23"/>
      <c r="J10" s="21"/>
      <c r="K10" s="21"/>
      <c r="L10" s="5"/>
    </row>
    <row r="11" spans="1:12" ht="20.25" customHeight="1">
      <c r="A11" s="16"/>
      <c r="B11" s="16"/>
      <c r="C11" s="16"/>
      <c r="D11" s="5" t="s">
        <v>39</v>
      </c>
      <c r="E11" s="5">
        <v>100</v>
      </c>
      <c r="F11" s="21"/>
      <c r="G11" s="23"/>
      <c r="H11" s="23"/>
      <c r="I11" s="23"/>
      <c r="J11" s="21"/>
      <c r="K11" s="21"/>
      <c r="L11" s="5"/>
    </row>
    <row r="12" spans="1:12" ht="15.75" customHeight="1">
      <c r="A12" s="16"/>
      <c r="B12" s="16"/>
      <c r="C12" s="16"/>
      <c r="D12" s="5" t="s">
        <v>38</v>
      </c>
      <c r="E12" s="5">
        <v>100</v>
      </c>
      <c r="F12" s="24"/>
      <c r="G12" s="23"/>
      <c r="H12" s="23"/>
      <c r="I12" s="25"/>
      <c r="J12" s="24"/>
      <c r="K12" s="24"/>
      <c r="L12" s="5"/>
    </row>
    <row r="13" spans="1:12" ht="18.75" customHeight="1">
      <c r="A13" s="16">
        <v>3</v>
      </c>
      <c r="B13" s="16" t="s">
        <v>5</v>
      </c>
      <c r="C13" s="16" t="s">
        <v>24</v>
      </c>
      <c r="D13" s="5" t="s">
        <v>42</v>
      </c>
      <c r="E13" s="5">
        <v>14800</v>
      </c>
      <c r="F13" s="20">
        <v>15000</v>
      </c>
      <c r="G13" s="20">
        <v>2100</v>
      </c>
      <c r="H13" s="22">
        <v>15000</v>
      </c>
      <c r="I13" s="20">
        <v>0</v>
      </c>
      <c r="J13" s="20">
        <f>F13-H13</f>
        <v>0</v>
      </c>
      <c r="K13" s="20">
        <f>G13-I13</f>
        <v>2100</v>
      </c>
      <c r="L13" s="5"/>
    </row>
    <row r="14" spans="1:12" ht="17.25" customHeight="1">
      <c r="A14" s="16"/>
      <c r="B14" s="16"/>
      <c r="C14" s="16"/>
      <c r="D14" s="5" t="s">
        <v>37</v>
      </c>
      <c r="E14" s="5">
        <v>100</v>
      </c>
      <c r="F14" s="21"/>
      <c r="G14" s="21"/>
      <c r="H14" s="23"/>
      <c r="I14" s="21"/>
      <c r="J14" s="21"/>
      <c r="K14" s="21"/>
      <c r="L14" s="5"/>
    </row>
    <row r="15" spans="1:12" ht="21" customHeight="1">
      <c r="A15" s="16"/>
      <c r="B15" s="16"/>
      <c r="C15" s="16"/>
      <c r="D15" s="5" t="s">
        <v>63</v>
      </c>
      <c r="E15" s="5">
        <v>100</v>
      </c>
      <c r="F15" s="21"/>
      <c r="G15" s="21"/>
      <c r="H15" s="23"/>
      <c r="I15" s="21"/>
      <c r="J15" s="21"/>
      <c r="K15" s="21"/>
      <c r="L15" s="5"/>
    </row>
    <row r="16" spans="1:12" ht="18.75" customHeight="1">
      <c r="A16" s="16"/>
      <c r="B16" s="16"/>
      <c r="C16" s="16"/>
      <c r="D16" s="5" t="s">
        <v>38</v>
      </c>
      <c r="E16" s="5">
        <v>100</v>
      </c>
      <c r="F16" s="24"/>
      <c r="G16" s="21"/>
      <c r="H16" s="23"/>
      <c r="I16" s="24"/>
      <c r="J16" s="24"/>
      <c r="K16" s="24"/>
      <c r="L16" s="5"/>
    </row>
    <row r="17" spans="1:12" ht="19.5" customHeight="1">
      <c r="A17" s="17">
        <v>4</v>
      </c>
      <c r="B17" s="17" t="s">
        <v>6</v>
      </c>
      <c r="C17" s="17" t="s">
        <v>25</v>
      </c>
      <c r="D17" s="5" t="s">
        <v>42</v>
      </c>
      <c r="E17" s="5">
        <v>29750</v>
      </c>
      <c r="F17" s="20">
        <v>30000</v>
      </c>
      <c r="G17" s="22">
        <v>350</v>
      </c>
      <c r="H17" s="22">
        <v>30000</v>
      </c>
      <c r="I17" s="22">
        <v>0</v>
      </c>
      <c r="J17" s="20">
        <f>F17-H17</f>
        <v>0</v>
      </c>
      <c r="K17" s="20">
        <f>G17-I17</f>
        <v>350</v>
      </c>
      <c r="L17" s="5"/>
    </row>
    <row r="18" spans="1:12" ht="19.5" customHeight="1">
      <c r="A18" s="18"/>
      <c r="B18" s="18"/>
      <c r="C18" s="18"/>
      <c r="D18" s="5" t="s">
        <v>37</v>
      </c>
      <c r="E18" s="5">
        <v>100</v>
      </c>
      <c r="F18" s="21"/>
      <c r="G18" s="23"/>
      <c r="H18" s="23"/>
      <c r="I18" s="23"/>
      <c r="J18" s="21"/>
      <c r="K18" s="21"/>
      <c r="L18" s="5"/>
    </row>
    <row r="19" spans="1:12" ht="19.5" customHeight="1">
      <c r="A19" s="18"/>
      <c r="B19" s="18"/>
      <c r="C19" s="18"/>
      <c r="D19" s="5" t="s">
        <v>39</v>
      </c>
      <c r="E19" s="5">
        <v>150</v>
      </c>
      <c r="F19" s="21"/>
      <c r="G19" s="23"/>
      <c r="H19" s="23"/>
      <c r="I19" s="23"/>
      <c r="J19" s="21"/>
      <c r="K19" s="21"/>
      <c r="L19" s="5"/>
    </row>
    <row r="20" spans="1:12" ht="19.5" customHeight="1">
      <c r="A20" s="18"/>
      <c r="B20" s="18"/>
      <c r="C20" s="18"/>
      <c r="D20" s="5" t="s">
        <v>38</v>
      </c>
      <c r="E20" s="5">
        <v>100</v>
      </c>
      <c r="F20" s="21"/>
      <c r="G20" s="23"/>
      <c r="H20" s="23"/>
      <c r="I20" s="23"/>
      <c r="J20" s="21"/>
      <c r="K20" s="21"/>
      <c r="L20" s="5"/>
    </row>
    <row r="21" spans="1:12" ht="18" customHeight="1">
      <c r="A21" s="19"/>
      <c r="B21" s="19"/>
      <c r="C21" s="19"/>
      <c r="D21" s="5" t="s">
        <v>43</v>
      </c>
      <c r="E21" s="5">
        <v>250</v>
      </c>
      <c r="F21" s="24"/>
      <c r="G21" s="25"/>
      <c r="H21" s="25"/>
      <c r="I21" s="25"/>
      <c r="J21" s="24"/>
      <c r="K21" s="24"/>
      <c r="L21" s="5"/>
    </row>
    <row r="22" spans="1:12" ht="15">
      <c r="A22" s="16">
        <v>5</v>
      </c>
      <c r="B22" s="16" t="s">
        <v>7</v>
      </c>
      <c r="C22" s="16" t="s">
        <v>26</v>
      </c>
      <c r="D22" s="5" t="s">
        <v>42</v>
      </c>
      <c r="E22" s="5">
        <v>22550</v>
      </c>
      <c r="F22" s="20">
        <v>23000</v>
      </c>
      <c r="G22" s="20">
        <v>200</v>
      </c>
      <c r="H22" s="22">
        <v>23000</v>
      </c>
      <c r="I22" s="22">
        <v>0</v>
      </c>
      <c r="J22" s="20">
        <f>F22-H22</f>
        <v>0</v>
      </c>
      <c r="K22" s="20">
        <f>G22-I22</f>
        <v>200</v>
      </c>
      <c r="L22" s="5"/>
    </row>
    <row r="23" spans="1:12" ht="15">
      <c r="A23" s="16"/>
      <c r="B23" s="16"/>
      <c r="C23" s="16"/>
      <c r="D23" s="5" t="s">
        <v>37</v>
      </c>
      <c r="E23" s="5">
        <v>200</v>
      </c>
      <c r="F23" s="21"/>
      <c r="G23" s="21"/>
      <c r="H23" s="23"/>
      <c r="I23" s="23"/>
      <c r="J23" s="21"/>
      <c r="K23" s="21"/>
      <c r="L23" s="5"/>
    </row>
    <row r="24" spans="1:12" ht="15">
      <c r="A24" s="16"/>
      <c r="B24" s="16"/>
      <c r="C24" s="16"/>
      <c r="D24" s="5" t="s">
        <v>39</v>
      </c>
      <c r="E24" s="5">
        <v>350</v>
      </c>
      <c r="F24" s="21"/>
      <c r="G24" s="21"/>
      <c r="H24" s="23"/>
      <c r="I24" s="23"/>
      <c r="J24" s="21"/>
      <c r="K24" s="21"/>
      <c r="L24" s="5"/>
    </row>
    <row r="25" spans="1:12" ht="15">
      <c r="A25" s="16"/>
      <c r="B25" s="16"/>
      <c r="C25" s="16"/>
      <c r="D25" s="5" t="s">
        <v>38</v>
      </c>
      <c r="E25" s="5">
        <v>100</v>
      </c>
      <c r="F25" s="24"/>
      <c r="G25" s="21"/>
      <c r="H25" s="23"/>
      <c r="I25" s="25"/>
      <c r="J25" s="24"/>
      <c r="K25" s="24"/>
      <c r="L25" s="5"/>
    </row>
    <row r="26" spans="1:12" ht="18.75" customHeight="1">
      <c r="A26" s="16">
        <v>6</v>
      </c>
      <c r="B26" s="16" t="s">
        <v>8</v>
      </c>
      <c r="C26" s="16" t="s">
        <v>27</v>
      </c>
      <c r="D26" s="5" t="s">
        <v>42</v>
      </c>
      <c r="E26" s="5">
        <v>24800</v>
      </c>
      <c r="F26" s="20">
        <v>25000</v>
      </c>
      <c r="G26" s="20">
        <v>440</v>
      </c>
      <c r="H26" s="22">
        <v>25000</v>
      </c>
      <c r="I26" s="22">
        <v>0</v>
      </c>
      <c r="J26" s="20">
        <f>F26-H26</f>
        <v>0</v>
      </c>
      <c r="K26" s="20">
        <f>G26-I26</f>
        <v>440</v>
      </c>
      <c r="L26" s="5"/>
    </row>
    <row r="27" spans="1:12" ht="15">
      <c r="A27" s="16"/>
      <c r="B27" s="16"/>
      <c r="C27" s="16"/>
      <c r="D27" s="5" t="s">
        <v>37</v>
      </c>
      <c r="E27" s="5">
        <v>440</v>
      </c>
      <c r="F27" s="21"/>
      <c r="G27" s="21"/>
      <c r="H27" s="23"/>
      <c r="I27" s="23"/>
      <c r="J27" s="21"/>
      <c r="K27" s="21"/>
      <c r="L27" s="5"/>
    </row>
    <row r="28" spans="1:12" ht="15">
      <c r="A28" s="16"/>
      <c r="B28" s="16"/>
      <c r="C28" s="16"/>
      <c r="D28" s="5" t="s">
        <v>39</v>
      </c>
      <c r="E28" s="5">
        <v>100</v>
      </c>
      <c r="F28" s="21"/>
      <c r="G28" s="21"/>
      <c r="H28" s="23"/>
      <c r="I28" s="23"/>
      <c r="J28" s="21"/>
      <c r="K28" s="21"/>
      <c r="L28" s="5"/>
    </row>
    <row r="29" spans="1:12" ht="15">
      <c r="A29" s="16"/>
      <c r="B29" s="16"/>
      <c r="C29" s="16"/>
      <c r="D29" s="5" t="s">
        <v>38</v>
      </c>
      <c r="E29" s="5">
        <v>100</v>
      </c>
      <c r="F29" s="24"/>
      <c r="G29" s="21"/>
      <c r="H29" s="23"/>
      <c r="I29" s="25"/>
      <c r="J29" s="24"/>
      <c r="K29" s="24"/>
      <c r="L29" s="5"/>
    </row>
    <row r="30" spans="1:12" ht="20.25" customHeight="1">
      <c r="A30" s="16">
        <v>7</v>
      </c>
      <c r="B30" s="16" t="s">
        <v>9</v>
      </c>
      <c r="C30" s="16" t="s">
        <v>28</v>
      </c>
      <c r="D30" s="5" t="s">
        <v>42</v>
      </c>
      <c r="E30" s="5">
        <v>24700</v>
      </c>
      <c r="F30" s="20">
        <v>25000</v>
      </c>
      <c r="G30" s="20">
        <v>100</v>
      </c>
      <c r="H30" s="22">
        <v>25000</v>
      </c>
      <c r="I30" s="22">
        <v>0</v>
      </c>
      <c r="J30" s="20">
        <f>F30-H30</f>
        <v>0</v>
      </c>
      <c r="K30" s="20">
        <f>G30-I30</f>
        <v>100</v>
      </c>
      <c r="L30" s="5"/>
    </row>
    <row r="31" spans="1:12" ht="20.25" customHeight="1">
      <c r="A31" s="16"/>
      <c r="B31" s="16"/>
      <c r="C31" s="16"/>
      <c r="D31" s="5" t="s">
        <v>37</v>
      </c>
      <c r="E31" s="5">
        <v>100</v>
      </c>
      <c r="F31" s="21"/>
      <c r="G31" s="21"/>
      <c r="H31" s="23"/>
      <c r="I31" s="23"/>
      <c r="J31" s="21"/>
      <c r="K31" s="21"/>
      <c r="L31" s="5"/>
    </row>
    <row r="32" spans="1:12" ht="20.25" customHeight="1">
      <c r="A32" s="16"/>
      <c r="B32" s="16"/>
      <c r="C32" s="16"/>
      <c r="D32" s="5" t="s">
        <v>39</v>
      </c>
      <c r="E32" s="5">
        <v>200</v>
      </c>
      <c r="F32" s="21"/>
      <c r="G32" s="21"/>
      <c r="H32" s="23"/>
      <c r="I32" s="23"/>
      <c r="J32" s="21"/>
      <c r="K32" s="21"/>
      <c r="L32" s="5"/>
    </row>
    <row r="33" spans="1:12" ht="20.25" customHeight="1">
      <c r="A33" s="16"/>
      <c r="B33" s="16"/>
      <c r="C33" s="16"/>
      <c r="D33" s="5" t="s">
        <v>38</v>
      </c>
      <c r="E33" s="5">
        <v>100</v>
      </c>
      <c r="F33" s="24"/>
      <c r="G33" s="21"/>
      <c r="H33" s="23"/>
      <c r="I33" s="25"/>
      <c r="J33" s="24"/>
      <c r="K33" s="24"/>
      <c r="L33" s="5"/>
    </row>
    <row r="34" spans="1:12" ht="33" customHeight="1">
      <c r="A34" s="17">
        <v>8</v>
      </c>
      <c r="B34" s="17" t="s">
        <v>53</v>
      </c>
      <c r="C34" s="16" t="s">
        <v>64</v>
      </c>
      <c r="D34" s="4" t="s">
        <v>42</v>
      </c>
      <c r="E34" s="4">
        <v>54900</v>
      </c>
      <c r="F34" s="22">
        <v>55000</v>
      </c>
      <c r="G34" s="20">
        <v>700</v>
      </c>
      <c r="H34" s="22">
        <v>55000</v>
      </c>
      <c r="I34" s="22">
        <v>0</v>
      </c>
      <c r="J34" s="20">
        <f>F34-H34</f>
        <v>0</v>
      </c>
      <c r="K34" s="20">
        <f>G34-I34</f>
        <v>700</v>
      </c>
      <c r="L34" s="5"/>
    </row>
    <row r="35" spans="1:12" ht="33" customHeight="1">
      <c r="A35" s="18"/>
      <c r="B35" s="18"/>
      <c r="C35" s="16"/>
      <c r="D35" s="4" t="s">
        <v>37</v>
      </c>
      <c r="E35" s="4">
        <v>700</v>
      </c>
      <c r="F35" s="23"/>
      <c r="G35" s="21"/>
      <c r="H35" s="23"/>
      <c r="I35" s="23"/>
      <c r="J35" s="21"/>
      <c r="K35" s="21"/>
      <c r="L35" s="5"/>
    </row>
    <row r="36" spans="1:12" ht="33" customHeight="1">
      <c r="A36" s="18"/>
      <c r="B36" s="18"/>
      <c r="C36" s="16"/>
      <c r="D36" s="4" t="s">
        <v>39</v>
      </c>
      <c r="E36" s="4">
        <v>100</v>
      </c>
      <c r="F36" s="23"/>
      <c r="G36" s="21"/>
      <c r="H36" s="23"/>
      <c r="I36" s="23"/>
      <c r="J36" s="21"/>
      <c r="K36" s="21"/>
      <c r="L36" s="5"/>
    </row>
    <row r="37" spans="1:12" ht="15">
      <c r="A37" s="16">
        <v>9</v>
      </c>
      <c r="B37" s="16" t="s">
        <v>10</v>
      </c>
      <c r="C37" s="16" t="s">
        <v>29</v>
      </c>
      <c r="D37" s="5" t="s">
        <v>42</v>
      </c>
      <c r="E37" s="5">
        <v>24800</v>
      </c>
      <c r="F37" s="20">
        <v>25000</v>
      </c>
      <c r="G37" s="20">
        <v>100</v>
      </c>
      <c r="H37" s="22">
        <v>25000</v>
      </c>
      <c r="I37" s="22">
        <v>0</v>
      </c>
      <c r="J37" s="20">
        <f>F37-H37</f>
        <v>0</v>
      </c>
      <c r="K37" s="20">
        <f>G37-I37</f>
        <v>100</v>
      </c>
      <c r="L37" s="5"/>
    </row>
    <row r="38" spans="1:12" ht="15">
      <c r="A38" s="16"/>
      <c r="B38" s="16"/>
      <c r="C38" s="16"/>
      <c r="D38" s="5" t="s">
        <v>37</v>
      </c>
      <c r="E38" s="5">
        <v>100</v>
      </c>
      <c r="F38" s="21"/>
      <c r="G38" s="21"/>
      <c r="H38" s="23"/>
      <c r="I38" s="23"/>
      <c r="J38" s="21"/>
      <c r="K38" s="21"/>
      <c r="L38" s="5"/>
    </row>
    <row r="39" spans="1:12" ht="15">
      <c r="A39" s="16"/>
      <c r="B39" s="16"/>
      <c r="C39" s="16"/>
      <c r="D39" s="5" t="s">
        <v>39</v>
      </c>
      <c r="E39" s="5">
        <v>100</v>
      </c>
      <c r="F39" s="21"/>
      <c r="G39" s="21"/>
      <c r="H39" s="23"/>
      <c r="I39" s="23"/>
      <c r="J39" s="21"/>
      <c r="K39" s="21"/>
      <c r="L39" s="5"/>
    </row>
    <row r="40" spans="1:12" ht="15">
      <c r="A40" s="16"/>
      <c r="B40" s="16"/>
      <c r="C40" s="16"/>
      <c r="D40" s="5" t="s">
        <v>38</v>
      </c>
      <c r="E40" s="5">
        <v>100</v>
      </c>
      <c r="F40" s="24"/>
      <c r="G40" s="21"/>
      <c r="H40" s="23"/>
      <c r="I40" s="25"/>
      <c r="J40" s="24"/>
      <c r="K40" s="24"/>
      <c r="L40" s="5"/>
    </row>
    <row r="41" spans="1:12" ht="21.75" customHeight="1">
      <c r="A41" s="16">
        <v>10</v>
      </c>
      <c r="B41" s="16" t="s">
        <v>11</v>
      </c>
      <c r="C41" s="16" t="s">
        <v>30</v>
      </c>
      <c r="D41" s="5" t="s">
        <v>42</v>
      </c>
      <c r="E41" s="5">
        <v>15820</v>
      </c>
      <c r="F41" s="20">
        <v>16000</v>
      </c>
      <c r="G41" s="20">
        <v>100</v>
      </c>
      <c r="H41" s="22">
        <v>16000</v>
      </c>
      <c r="I41" s="22">
        <v>0</v>
      </c>
      <c r="J41" s="20">
        <f>F41-H41</f>
        <v>0</v>
      </c>
      <c r="K41" s="20">
        <f>G41-I41</f>
        <v>100</v>
      </c>
      <c r="L41" s="5"/>
    </row>
    <row r="42" spans="1:12" ht="16.5" customHeight="1">
      <c r="A42" s="16"/>
      <c r="B42" s="16"/>
      <c r="C42" s="16"/>
      <c r="D42" s="5" t="s">
        <v>37</v>
      </c>
      <c r="E42" s="5">
        <v>100</v>
      </c>
      <c r="F42" s="21"/>
      <c r="G42" s="21"/>
      <c r="H42" s="23"/>
      <c r="I42" s="23"/>
      <c r="J42" s="21"/>
      <c r="K42" s="21"/>
      <c r="L42" s="5"/>
    </row>
    <row r="43" spans="1:12" ht="17.25" customHeight="1">
      <c r="A43" s="16"/>
      <c r="B43" s="16"/>
      <c r="C43" s="16"/>
      <c r="D43" s="5" t="s">
        <v>39</v>
      </c>
      <c r="E43" s="5">
        <v>100</v>
      </c>
      <c r="F43" s="21"/>
      <c r="G43" s="21"/>
      <c r="H43" s="23"/>
      <c r="I43" s="23"/>
      <c r="J43" s="21"/>
      <c r="K43" s="21"/>
      <c r="L43" s="5"/>
    </row>
    <row r="44" spans="1:12" ht="17.25" customHeight="1">
      <c r="A44" s="16"/>
      <c r="B44" s="16"/>
      <c r="C44" s="16"/>
      <c r="D44" s="5" t="s">
        <v>38</v>
      </c>
      <c r="E44" s="5">
        <v>80</v>
      </c>
      <c r="F44" s="24"/>
      <c r="G44" s="21"/>
      <c r="H44" s="23"/>
      <c r="I44" s="25"/>
      <c r="J44" s="24"/>
      <c r="K44" s="24"/>
      <c r="L44" s="5"/>
    </row>
    <row r="45" spans="1:12" ht="18.75" customHeight="1">
      <c r="A45" s="16">
        <v>11</v>
      </c>
      <c r="B45" s="16" t="s">
        <v>12</v>
      </c>
      <c r="C45" s="16" t="s">
        <v>65</v>
      </c>
      <c r="D45" s="5" t="s">
        <v>42</v>
      </c>
      <c r="E45" s="5">
        <v>14900</v>
      </c>
      <c r="F45" s="20">
        <v>15000</v>
      </c>
      <c r="G45" s="20">
        <v>650</v>
      </c>
      <c r="H45" s="22">
        <v>15000</v>
      </c>
      <c r="I45" s="22">
        <v>0</v>
      </c>
      <c r="J45" s="20">
        <f>F45-H45</f>
        <v>0</v>
      </c>
      <c r="K45" s="20">
        <f>G45-I45</f>
        <v>650</v>
      </c>
      <c r="L45" s="5"/>
    </row>
    <row r="46" spans="1:12" ht="20.25" customHeight="1">
      <c r="A46" s="16"/>
      <c r="B46" s="16"/>
      <c r="C46" s="16"/>
      <c r="D46" s="5" t="s">
        <v>37</v>
      </c>
      <c r="E46" s="5">
        <v>650</v>
      </c>
      <c r="F46" s="21"/>
      <c r="G46" s="21"/>
      <c r="H46" s="23"/>
      <c r="I46" s="23"/>
      <c r="J46" s="21"/>
      <c r="K46" s="21"/>
      <c r="L46" s="5"/>
    </row>
    <row r="47" spans="1:12" ht="18" customHeight="1">
      <c r="A47" s="16"/>
      <c r="B47" s="16"/>
      <c r="C47" s="16"/>
      <c r="D47" s="5" t="s">
        <v>39</v>
      </c>
      <c r="E47" s="5">
        <v>50</v>
      </c>
      <c r="F47" s="21"/>
      <c r="G47" s="21"/>
      <c r="H47" s="23"/>
      <c r="I47" s="23"/>
      <c r="J47" s="21"/>
      <c r="K47" s="21"/>
      <c r="L47" s="5"/>
    </row>
    <row r="48" spans="1:12" ht="18" customHeight="1">
      <c r="A48" s="16"/>
      <c r="B48" s="16"/>
      <c r="C48" s="16"/>
      <c r="D48" s="5" t="s">
        <v>38</v>
      </c>
      <c r="E48" s="5">
        <v>50</v>
      </c>
      <c r="F48" s="24"/>
      <c r="G48" s="21"/>
      <c r="H48" s="23"/>
      <c r="I48" s="25"/>
      <c r="J48" s="24"/>
      <c r="K48" s="24"/>
      <c r="L48" s="5"/>
    </row>
    <row r="49" spans="1:12" ht="18" customHeight="1">
      <c r="A49" s="16">
        <v>12</v>
      </c>
      <c r="B49" s="16" t="s">
        <v>13</v>
      </c>
      <c r="C49" s="16" t="s">
        <v>31</v>
      </c>
      <c r="D49" s="5" t="s">
        <v>42</v>
      </c>
      <c r="E49" s="5">
        <v>14880</v>
      </c>
      <c r="F49" s="20">
        <v>15000</v>
      </c>
      <c r="G49" s="20">
        <v>100</v>
      </c>
      <c r="H49" s="22">
        <v>15000</v>
      </c>
      <c r="I49" s="22">
        <v>0</v>
      </c>
      <c r="J49" s="20">
        <f>F49-H49</f>
        <v>0</v>
      </c>
      <c r="K49" s="20">
        <f>G49-I49</f>
        <v>100</v>
      </c>
      <c r="L49" s="5"/>
    </row>
    <row r="50" spans="1:12" ht="21" customHeight="1">
      <c r="A50" s="16"/>
      <c r="B50" s="16"/>
      <c r="C50" s="16"/>
      <c r="D50" s="5" t="s">
        <v>37</v>
      </c>
      <c r="E50" s="5">
        <v>100</v>
      </c>
      <c r="F50" s="21"/>
      <c r="G50" s="21"/>
      <c r="H50" s="23"/>
      <c r="I50" s="23"/>
      <c r="J50" s="21"/>
      <c r="K50" s="21"/>
      <c r="L50" s="5"/>
    </row>
    <row r="51" spans="1:12" ht="16.5" customHeight="1">
      <c r="A51" s="16"/>
      <c r="B51" s="16"/>
      <c r="C51" s="16"/>
      <c r="D51" s="5" t="s">
        <v>39</v>
      </c>
      <c r="E51" s="5">
        <v>100</v>
      </c>
      <c r="F51" s="21"/>
      <c r="G51" s="21"/>
      <c r="H51" s="23"/>
      <c r="I51" s="23"/>
      <c r="J51" s="21"/>
      <c r="K51" s="21"/>
      <c r="L51" s="5"/>
    </row>
    <row r="52" spans="1:12" ht="14.25" customHeight="1">
      <c r="A52" s="16"/>
      <c r="B52" s="16"/>
      <c r="C52" s="16"/>
      <c r="D52" s="5" t="s">
        <v>38</v>
      </c>
      <c r="E52" s="5">
        <v>20</v>
      </c>
      <c r="F52" s="24"/>
      <c r="G52" s="21"/>
      <c r="H52" s="23"/>
      <c r="I52" s="25"/>
      <c r="J52" s="24"/>
      <c r="K52" s="24"/>
      <c r="L52" s="5"/>
    </row>
    <row r="53" spans="1:12" ht="16.5" customHeight="1">
      <c r="A53" s="16">
        <v>13</v>
      </c>
      <c r="B53" s="16" t="s">
        <v>14</v>
      </c>
      <c r="C53" s="16" t="s">
        <v>44</v>
      </c>
      <c r="D53" s="5" t="s">
        <v>42</v>
      </c>
      <c r="E53" s="5">
        <v>14880</v>
      </c>
      <c r="F53" s="20">
        <v>15000</v>
      </c>
      <c r="G53" s="22">
        <v>0</v>
      </c>
      <c r="H53" s="22">
        <v>15000</v>
      </c>
      <c r="I53" s="22">
        <v>0</v>
      </c>
      <c r="J53" s="20">
        <f>F53-H53</f>
        <v>0</v>
      </c>
      <c r="K53" s="20">
        <f>G53-I53</f>
        <v>0</v>
      </c>
      <c r="L53" s="5"/>
    </row>
    <row r="54" spans="1:12" ht="15.75" customHeight="1">
      <c r="A54" s="16"/>
      <c r="B54" s="16"/>
      <c r="C54" s="16"/>
      <c r="D54" s="5" t="s">
        <v>37</v>
      </c>
      <c r="E54" s="5">
        <v>100</v>
      </c>
      <c r="F54" s="21"/>
      <c r="G54" s="23"/>
      <c r="H54" s="23"/>
      <c r="I54" s="23"/>
      <c r="J54" s="21"/>
      <c r="K54" s="21"/>
      <c r="L54" s="5"/>
    </row>
    <row r="55" spans="1:12" ht="15.75" customHeight="1">
      <c r="A55" s="16"/>
      <c r="B55" s="16"/>
      <c r="C55" s="16"/>
      <c r="D55" s="5" t="s">
        <v>39</v>
      </c>
      <c r="E55" s="5">
        <v>100</v>
      </c>
      <c r="F55" s="21"/>
      <c r="G55" s="23"/>
      <c r="H55" s="23"/>
      <c r="I55" s="23"/>
      <c r="J55" s="21"/>
      <c r="K55" s="21"/>
      <c r="L55" s="5"/>
    </row>
    <row r="56" spans="1:12" ht="15.75" customHeight="1">
      <c r="A56" s="16"/>
      <c r="B56" s="16"/>
      <c r="C56" s="16"/>
      <c r="D56" s="5" t="s">
        <v>38</v>
      </c>
      <c r="E56" s="5">
        <v>20</v>
      </c>
      <c r="F56" s="24"/>
      <c r="G56" s="23"/>
      <c r="H56" s="23"/>
      <c r="I56" s="25"/>
      <c r="J56" s="24"/>
      <c r="K56" s="24"/>
      <c r="L56" s="5"/>
    </row>
    <row r="57" spans="1:12" ht="18" customHeight="1">
      <c r="A57" s="17">
        <v>14</v>
      </c>
      <c r="B57" s="17" t="s">
        <v>55</v>
      </c>
      <c r="C57" s="16" t="s">
        <v>45</v>
      </c>
      <c r="D57" s="5" t="s">
        <v>42</v>
      </c>
      <c r="E57" s="5">
        <v>30800</v>
      </c>
      <c r="F57" s="20">
        <v>31000</v>
      </c>
      <c r="G57" s="20">
        <v>300</v>
      </c>
      <c r="H57" s="22">
        <v>31000</v>
      </c>
      <c r="I57" s="22">
        <v>0</v>
      </c>
      <c r="J57" s="20">
        <f>F57-H57</f>
        <v>0</v>
      </c>
      <c r="K57" s="20">
        <f>G57-I57</f>
        <v>300</v>
      </c>
      <c r="L57" s="5"/>
    </row>
    <row r="58" spans="1:12" ht="15">
      <c r="A58" s="18"/>
      <c r="B58" s="18"/>
      <c r="C58" s="16"/>
      <c r="D58" s="5" t="s">
        <v>37</v>
      </c>
      <c r="E58" s="5">
        <v>300</v>
      </c>
      <c r="F58" s="21"/>
      <c r="G58" s="21"/>
      <c r="H58" s="23"/>
      <c r="I58" s="23"/>
      <c r="J58" s="21"/>
      <c r="K58" s="21"/>
      <c r="L58" s="5"/>
    </row>
    <row r="59" spans="1:12" ht="15">
      <c r="A59" s="18"/>
      <c r="B59" s="18"/>
      <c r="C59" s="16"/>
      <c r="D59" s="5" t="s">
        <v>39</v>
      </c>
      <c r="E59" s="5">
        <v>100</v>
      </c>
      <c r="F59" s="21"/>
      <c r="G59" s="21"/>
      <c r="H59" s="23"/>
      <c r="I59" s="23"/>
      <c r="J59" s="21"/>
      <c r="K59" s="21"/>
      <c r="L59" s="5"/>
    </row>
    <row r="60" spans="1:12" ht="15" customHeight="1">
      <c r="A60" s="19"/>
      <c r="B60" s="19"/>
      <c r="C60" s="16"/>
      <c r="D60" s="5" t="s">
        <v>38</v>
      </c>
      <c r="E60" s="5">
        <v>100</v>
      </c>
      <c r="F60" s="24"/>
      <c r="G60" s="21"/>
      <c r="H60" s="23"/>
      <c r="I60" s="25"/>
      <c r="J60" s="24"/>
      <c r="K60" s="24"/>
      <c r="L60" s="5"/>
    </row>
    <row r="61" spans="1:12" ht="15" customHeight="1">
      <c r="A61" s="16">
        <v>15</v>
      </c>
      <c r="B61" s="16" t="s">
        <v>15</v>
      </c>
      <c r="C61" s="16" t="s">
        <v>32</v>
      </c>
      <c r="D61" s="5" t="s">
        <v>42</v>
      </c>
      <c r="E61" s="5">
        <v>15900</v>
      </c>
      <c r="F61" s="20">
        <v>16000</v>
      </c>
      <c r="G61" s="20">
        <v>100</v>
      </c>
      <c r="H61" s="22">
        <v>16000</v>
      </c>
      <c r="I61" s="22">
        <v>0</v>
      </c>
      <c r="J61" s="20">
        <f>F61-H61</f>
        <v>0</v>
      </c>
      <c r="K61" s="20">
        <f>G61-I61</f>
        <v>100</v>
      </c>
      <c r="L61" s="5"/>
    </row>
    <row r="62" spans="1:12" ht="17.25" customHeight="1">
      <c r="A62" s="16"/>
      <c r="B62" s="16"/>
      <c r="C62" s="16"/>
      <c r="D62" s="5" t="s">
        <v>37</v>
      </c>
      <c r="E62" s="5">
        <v>100</v>
      </c>
      <c r="F62" s="21"/>
      <c r="G62" s="21"/>
      <c r="H62" s="23"/>
      <c r="I62" s="23"/>
      <c r="J62" s="21"/>
      <c r="K62" s="21"/>
      <c r="L62" s="5"/>
    </row>
    <row r="63" spans="1:12" ht="15">
      <c r="A63" s="16"/>
      <c r="B63" s="16"/>
      <c r="C63" s="16"/>
      <c r="D63" s="5" t="s">
        <v>39</v>
      </c>
      <c r="E63" s="5">
        <v>100</v>
      </c>
      <c r="F63" s="21"/>
      <c r="G63" s="21"/>
      <c r="H63" s="23"/>
      <c r="I63" s="23"/>
      <c r="J63" s="21"/>
      <c r="K63" s="21"/>
      <c r="L63" s="5"/>
    </row>
    <row r="64" spans="1:12" ht="18.75" customHeight="1">
      <c r="A64" s="17">
        <v>16</v>
      </c>
      <c r="B64" s="17" t="s">
        <v>54</v>
      </c>
      <c r="C64" s="16" t="s">
        <v>33</v>
      </c>
      <c r="D64" s="5" t="s">
        <v>42</v>
      </c>
      <c r="E64" s="5">
        <v>39800</v>
      </c>
      <c r="F64" s="20">
        <v>40000</v>
      </c>
      <c r="G64" s="20">
        <v>500</v>
      </c>
      <c r="H64" s="22">
        <v>40000</v>
      </c>
      <c r="I64" s="22">
        <v>0</v>
      </c>
      <c r="J64" s="20">
        <f>F64-H64</f>
        <v>0</v>
      </c>
      <c r="K64" s="20">
        <f>G64-I64</f>
        <v>500</v>
      </c>
      <c r="L64" s="5"/>
    </row>
    <row r="65" spans="1:12" ht="20.25" customHeight="1">
      <c r="A65" s="18"/>
      <c r="B65" s="18"/>
      <c r="C65" s="16"/>
      <c r="D65" s="5" t="s">
        <v>37</v>
      </c>
      <c r="E65" s="5">
        <v>500</v>
      </c>
      <c r="F65" s="21"/>
      <c r="G65" s="21"/>
      <c r="H65" s="23"/>
      <c r="I65" s="23"/>
      <c r="J65" s="21"/>
      <c r="K65" s="21"/>
      <c r="L65" s="5"/>
    </row>
    <row r="66" spans="1:12" ht="16.5" customHeight="1">
      <c r="A66" s="18"/>
      <c r="B66" s="18"/>
      <c r="C66" s="16"/>
      <c r="D66" s="5" t="s">
        <v>39</v>
      </c>
      <c r="E66" s="5">
        <v>100</v>
      </c>
      <c r="F66" s="21"/>
      <c r="G66" s="21"/>
      <c r="H66" s="23"/>
      <c r="I66" s="23"/>
      <c r="J66" s="21"/>
      <c r="K66" s="21"/>
      <c r="L66" s="5"/>
    </row>
    <row r="67" spans="1:12" ht="26.25" customHeight="1">
      <c r="A67" s="19"/>
      <c r="B67" s="19"/>
      <c r="C67" s="16"/>
      <c r="D67" s="5" t="s">
        <v>38</v>
      </c>
      <c r="E67" s="5">
        <v>100</v>
      </c>
      <c r="F67" s="24"/>
      <c r="G67" s="21"/>
      <c r="H67" s="23"/>
      <c r="I67" s="25"/>
      <c r="J67" s="24"/>
      <c r="K67" s="24"/>
      <c r="L67" s="5"/>
    </row>
    <row r="68" spans="1:12" ht="19.5" customHeight="1">
      <c r="A68" s="17">
        <v>17</v>
      </c>
      <c r="B68" s="17" t="s">
        <v>16</v>
      </c>
      <c r="C68" s="17" t="s">
        <v>34</v>
      </c>
      <c r="D68" s="2" t="s">
        <v>42</v>
      </c>
      <c r="E68" s="4">
        <v>18700</v>
      </c>
      <c r="F68" s="20">
        <v>19000</v>
      </c>
      <c r="G68" s="20">
        <v>350</v>
      </c>
      <c r="H68" s="22">
        <v>19000</v>
      </c>
      <c r="I68" s="22">
        <v>0</v>
      </c>
      <c r="J68" s="20">
        <f>F68-H68</f>
        <v>0</v>
      </c>
      <c r="K68" s="20">
        <f>G68-I68</f>
        <v>350</v>
      </c>
      <c r="L68" s="5"/>
    </row>
    <row r="69" spans="1:12" ht="18" customHeight="1">
      <c r="A69" s="18"/>
      <c r="B69" s="18"/>
      <c r="C69" s="18"/>
      <c r="D69" s="2" t="s">
        <v>37</v>
      </c>
      <c r="E69" s="4">
        <v>350</v>
      </c>
      <c r="F69" s="21"/>
      <c r="G69" s="21"/>
      <c r="H69" s="23"/>
      <c r="I69" s="23"/>
      <c r="J69" s="21"/>
      <c r="K69" s="21"/>
      <c r="L69" s="5"/>
    </row>
    <row r="70" spans="1:12" ht="18" customHeight="1">
      <c r="A70" s="18"/>
      <c r="B70" s="18"/>
      <c r="C70" s="18"/>
      <c r="D70" s="2" t="s">
        <v>38</v>
      </c>
      <c r="E70" s="4">
        <v>150</v>
      </c>
      <c r="F70" s="21"/>
      <c r="G70" s="21"/>
      <c r="H70" s="23"/>
      <c r="I70" s="23"/>
      <c r="J70" s="21"/>
      <c r="K70" s="21"/>
      <c r="L70" s="5"/>
    </row>
    <row r="71" spans="1:12" ht="20.25" customHeight="1">
      <c r="A71" s="18"/>
      <c r="B71" s="18"/>
      <c r="C71" s="18"/>
      <c r="D71" s="2" t="s">
        <v>39</v>
      </c>
      <c r="E71" s="4">
        <v>150</v>
      </c>
      <c r="F71" s="24"/>
      <c r="G71" s="21"/>
      <c r="H71" s="23"/>
      <c r="I71" s="25"/>
      <c r="J71" s="24"/>
      <c r="K71" s="24"/>
      <c r="L71" s="5"/>
    </row>
    <row r="72" spans="1:12" ht="21" customHeight="1">
      <c r="A72" s="16">
        <v>18</v>
      </c>
      <c r="B72" s="16" t="s">
        <v>17</v>
      </c>
      <c r="C72" s="16" t="s">
        <v>35</v>
      </c>
      <c r="D72" s="2" t="s">
        <v>42</v>
      </c>
      <c r="E72" s="5">
        <v>14800</v>
      </c>
      <c r="F72" s="20">
        <v>15000</v>
      </c>
      <c r="G72" s="22">
        <v>100</v>
      </c>
      <c r="H72" s="22">
        <v>15000</v>
      </c>
      <c r="I72" s="22">
        <v>0</v>
      </c>
      <c r="J72" s="20">
        <f>F72-H72</f>
        <v>0</v>
      </c>
      <c r="K72" s="20">
        <f>G72-I72</f>
        <v>100</v>
      </c>
      <c r="L72" s="5"/>
    </row>
    <row r="73" spans="1:12" ht="17.25" customHeight="1">
      <c r="A73" s="16"/>
      <c r="B73" s="16"/>
      <c r="C73" s="16"/>
      <c r="D73" s="2" t="s">
        <v>37</v>
      </c>
      <c r="E73" s="5">
        <v>100</v>
      </c>
      <c r="F73" s="21"/>
      <c r="G73" s="23"/>
      <c r="H73" s="23"/>
      <c r="I73" s="23"/>
      <c r="J73" s="21"/>
      <c r="K73" s="21"/>
      <c r="L73" s="5"/>
    </row>
    <row r="74" spans="1:12" ht="21" customHeight="1">
      <c r="A74" s="16"/>
      <c r="B74" s="16"/>
      <c r="C74" s="16"/>
      <c r="D74" s="2" t="s">
        <v>38</v>
      </c>
      <c r="E74" s="5">
        <v>100</v>
      </c>
      <c r="F74" s="21"/>
      <c r="G74" s="23"/>
      <c r="H74" s="23"/>
      <c r="I74" s="23"/>
      <c r="J74" s="21"/>
      <c r="K74" s="21"/>
      <c r="L74" s="5"/>
    </row>
    <row r="75" spans="1:12" ht="18" customHeight="1">
      <c r="A75" s="16"/>
      <c r="B75" s="16"/>
      <c r="C75" s="16"/>
      <c r="D75" s="2" t="s">
        <v>39</v>
      </c>
      <c r="E75" s="5">
        <v>100</v>
      </c>
      <c r="F75" s="24"/>
      <c r="G75" s="23"/>
      <c r="H75" s="23"/>
      <c r="I75" s="25"/>
      <c r="J75" s="24"/>
      <c r="K75" s="24"/>
      <c r="L75" s="5"/>
    </row>
    <row r="76" spans="1:12" ht="18.75" customHeight="1">
      <c r="A76" s="16">
        <v>19</v>
      </c>
      <c r="B76" s="17" t="s">
        <v>58</v>
      </c>
      <c r="C76" s="16" t="s">
        <v>36</v>
      </c>
      <c r="D76" s="8" t="s">
        <v>42</v>
      </c>
      <c r="E76" s="5">
        <v>80000</v>
      </c>
      <c r="F76" s="20">
        <v>80100</v>
      </c>
      <c r="G76" s="22">
        <v>600</v>
      </c>
      <c r="H76" s="22">
        <v>80000</v>
      </c>
      <c r="I76" s="22">
        <v>0</v>
      </c>
      <c r="J76" s="20">
        <f>F76-H76</f>
        <v>100</v>
      </c>
      <c r="K76" s="20">
        <f>G76-I76</f>
        <v>600</v>
      </c>
      <c r="L76" s="5"/>
    </row>
    <row r="77" spans="1:12" ht="25.5">
      <c r="A77" s="16"/>
      <c r="B77" s="18"/>
      <c r="C77" s="16"/>
      <c r="D77" s="9" t="s">
        <v>60</v>
      </c>
      <c r="E77" s="5">
        <v>100</v>
      </c>
      <c r="F77" s="21"/>
      <c r="G77" s="23"/>
      <c r="H77" s="23"/>
      <c r="I77" s="23"/>
      <c r="J77" s="21"/>
      <c r="K77" s="21"/>
      <c r="L77" s="5"/>
    </row>
    <row r="78" spans="1:12" ht="25.5">
      <c r="A78" s="16"/>
      <c r="B78" s="18"/>
      <c r="C78" s="16"/>
      <c r="D78" s="9" t="s">
        <v>51</v>
      </c>
      <c r="E78" s="5">
        <v>100</v>
      </c>
      <c r="F78" s="21"/>
      <c r="G78" s="23"/>
      <c r="H78" s="23"/>
      <c r="I78" s="23"/>
      <c r="J78" s="21"/>
      <c r="K78" s="21"/>
      <c r="L78" s="5"/>
    </row>
    <row r="79" spans="1:12" ht="30" customHeight="1">
      <c r="A79" s="16"/>
      <c r="B79" s="18"/>
      <c r="C79" s="16"/>
      <c r="D79" s="9" t="s">
        <v>47</v>
      </c>
      <c r="E79" s="5">
        <v>50</v>
      </c>
      <c r="F79" s="21"/>
      <c r="G79" s="23"/>
      <c r="H79" s="23"/>
      <c r="I79" s="23"/>
      <c r="J79" s="21"/>
      <c r="K79" s="21"/>
      <c r="L79" s="5"/>
    </row>
    <row r="80" spans="1:12" ht="28.5" customHeight="1">
      <c r="A80" s="16"/>
      <c r="B80" s="18"/>
      <c r="C80" s="16"/>
      <c r="D80" s="9" t="s">
        <v>48</v>
      </c>
      <c r="E80" s="5">
        <v>50</v>
      </c>
      <c r="F80" s="21"/>
      <c r="G80" s="23"/>
      <c r="H80" s="23"/>
      <c r="I80" s="23"/>
      <c r="J80" s="21"/>
      <c r="K80" s="21"/>
      <c r="L80" s="5"/>
    </row>
    <row r="81" spans="1:12" ht="29.25" customHeight="1">
      <c r="A81" s="16"/>
      <c r="B81" s="18"/>
      <c r="C81" s="16"/>
      <c r="D81" s="9" t="s">
        <v>49</v>
      </c>
      <c r="E81" s="5">
        <v>50</v>
      </c>
      <c r="F81" s="21"/>
      <c r="G81" s="23"/>
      <c r="H81" s="23"/>
      <c r="I81" s="23"/>
      <c r="J81" s="21"/>
      <c r="K81" s="21"/>
      <c r="L81" s="5"/>
    </row>
    <row r="82" spans="1:12" ht="25.5">
      <c r="A82" s="16"/>
      <c r="B82" s="18"/>
      <c r="C82" s="16"/>
      <c r="D82" s="9" t="s">
        <v>50</v>
      </c>
      <c r="E82" s="5">
        <v>50</v>
      </c>
      <c r="F82" s="21"/>
      <c r="G82" s="23"/>
      <c r="H82" s="23"/>
      <c r="I82" s="23"/>
      <c r="J82" s="21"/>
      <c r="K82" s="21"/>
      <c r="L82" s="5"/>
    </row>
    <row r="83" spans="1:12" ht="25.5">
      <c r="A83" s="16"/>
      <c r="B83" s="18"/>
      <c r="C83" s="16"/>
      <c r="D83" s="9" t="s">
        <v>61</v>
      </c>
      <c r="E83" s="5">
        <v>200</v>
      </c>
      <c r="F83" s="21"/>
      <c r="G83" s="23"/>
      <c r="H83" s="23"/>
      <c r="I83" s="23"/>
      <c r="J83" s="21"/>
      <c r="K83" s="21"/>
      <c r="L83" s="5"/>
    </row>
    <row r="84" spans="1:12" ht="25.5">
      <c r="A84" s="16"/>
      <c r="B84" s="18"/>
      <c r="C84" s="16"/>
      <c r="D84" s="9" t="s">
        <v>62</v>
      </c>
      <c r="E84" s="5">
        <v>100</v>
      </c>
      <c r="F84" s="21"/>
      <c r="G84" s="23"/>
      <c r="H84" s="23"/>
      <c r="I84" s="23"/>
      <c r="J84" s="21"/>
      <c r="K84" s="21"/>
      <c r="L84" s="5"/>
    </row>
    <row r="85" spans="1:12" ht="28.5" customHeight="1">
      <c r="A85" s="16"/>
      <c r="B85" s="19"/>
      <c r="C85" s="16"/>
      <c r="D85" s="9" t="s">
        <v>52</v>
      </c>
      <c r="E85" s="5">
        <v>50</v>
      </c>
      <c r="F85" s="24"/>
      <c r="G85" s="23"/>
      <c r="H85" s="23"/>
      <c r="I85" s="25"/>
      <c r="J85" s="24"/>
      <c r="K85" s="24"/>
      <c r="L85" s="5"/>
    </row>
    <row r="86" spans="1:12" ht="15">
      <c r="A86" s="3">
        <v>20</v>
      </c>
      <c r="B86" s="3" t="s">
        <v>18</v>
      </c>
      <c r="C86" s="3"/>
      <c r="D86" s="3"/>
      <c r="E86" s="3">
        <f>SUM(E5:E85)</f>
        <v>505590</v>
      </c>
      <c r="F86" s="13">
        <f aca="true" t="shared" si="0" ref="F86:K86">SUM(F5:F76)</f>
        <v>500100</v>
      </c>
      <c r="G86" s="13">
        <f t="shared" si="0"/>
        <v>7340</v>
      </c>
      <c r="H86" s="13">
        <f t="shared" si="0"/>
        <v>500000</v>
      </c>
      <c r="I86" s="13">
        <v>0</v>
      </c>
      <c r="J86" s="13">
        <f t="shared" si="0"/>
        <v>100</v>
      </c>
      <c r="K86" s="13">
        <f t="shared" si="0"/>
        <v>7340</v>
      </c>
      <c r="L86" s="5"/>
    </row>
    <row r="87" spans="1:7" ht="15.75">
      <c r="A87" s="1"/>
      <c r="B87" s="7"/>
      <c r="C87" s="7"/>
      <c r="D87" s="7"/>
      <c r="E87" s="7"/>
      <c r="F87" s="14"/>
      <c r="G87" s="14"/>
    </row>
    <row r="88" spans="2:12" ht="1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</row>
  </sheetData>
  <sheetProtection/>
  <mergeCells count="181">
    <mergeCell ref="J76:J85"/>
    <mergeCell ref="J53:J56"/>
    <mergeCell ref="J57:J60"/>
    <mergeCell ref="J61:J63"/>
    <mergeCell ref="J64:J67"/>
    <mergeCell ref="J45:J48"/>
    <mergeCell ref="J49:J52"/>
    <mergeCell ref="J68:J71"/>
    <mergeCell ref="J72:J75"/>
    <mergeCell ref="J30:J33"/>
    <mergeCell ref="J34:J36"/>
    <mergeCell ref="J37:J40"/>
    <mergeCell ref="J41:J44"/>
    <mergeCell ref="J5:J8"/>
    <mergeCell ref="J9:J12"/>
    <mergeCell ref="J13:J16"/>
    <mergeCell ref="J17:J21"/>
    <mergeCell ref="F64:F67"/>
    <mergeCell ref="F68:F71"/>
    <mergeCell ref="F72:F75"/>
    <mergeCell ref="F76:F85"/>
    <mergeCell ref="F41:F44"/>
    <mergeCell ref="F45:F48"/>
    <mergeCell ref="F57:F60"/>
    <mergeCell ref="F61:F63"/>
    <mergeCell ref="F30:F33"/>
    <mergeCell ref="F34:F36"/>
    <mergeCell ref="F37:F40"/>
    <mergeCell ref="F9:F12"/>
    <mergeCell ref="F13:F16"/>
    <mergeCell ref="F17:F21"/>
    <mergeCell ref="F22:F25"/>
    <mergeCell ref="F5:F8"/>
    <mergeCell ref="I64:I67"/>
    <mergeCell ref="I68:I71"/>
    <mergeCell ref="I72:I75"/>
    <mergeCell ref="I76:I85"/>
    <mergeCell ref="I41:I44"/>
    <mergeCell ref="I45:I48"/>
    <mergeCell ref="I49:I52"/>
    <mergeCell ref="I61:I63"/>
    <mergeCell ref="F26:F29"/>
    <mergeCell ref="A34:A36"/>
    <mergeCell ref="E3:E4"/>
    <mergeCell ref="H3:I3"/>
    <mergeCell ref="K30:K33"/>
    <mergeCell ref="I5:I8"/>
    <mergeCell ref="I9:I12"/>
    <mergeCell ref="I13:I16"/>
    <mergeCell ref="I17:I21"/>
    <mergeCell ref="F3:G3"/>
    <mergeCell ref="J3:K3"/>
    <mergeCell ref="C34:C36"/>
    <mergeCell ref="A3:A4"/>
    <mergeCell ref="B3:B4"/>
    <mergeCell ref="C3:C4"/>
    <mergeCell ref="D3:D4"/>
    <mergeCell ref="I30:I33"/>
    <mergeCell ref="I34:I36"/>
    <mergeCell ref="G30:G33"/>
    <mergeCell ref="H30:H33"/>
    <mergeCell ref="B34:B36"/>
    <mergeCell ref="A37:A40"/>
    <mergeCell ref="B37:B40"/>
    <mergeCell ref="C37:C40"/>
    <mergeCell ref="H34:H36"/>
    <mergeCell ref="G34:G36"/>
    <mergeCell ref="K34:K36"/>
    <mergeCell ref="H37:H40"/>
    <mergeCell ref="G37:G40"/>
    <mergeCell ref="K37:K40"/>
    <mergeCell ref="I37:I40"/>
    <mergeCell ref="H76:H85"/>
    <mergeCell ref="K76:K85"/>
    <mergeCell ref="G76:G85"/>
    <mergeCell ref="H64:H67"/>
    <mergeCell ref="K64:K67"/>
    <mergeCell ref="G68:G71"/>
    <mergeCell ref="K68:K71"/>
    <mergeCell ref="G72:G75"/>
    <mergeCell ref="H72:H75"/>
    <mergeCell ref="K72:K75"/>
    <mergeCell ref="H68:H71"/>
    <mergeCell ref="C68:C71"/>
    <mergeCell ref="B68:B71"/>
    <mergeCell ref="C45:C48"/>
    <mergeCell ref="B45:B48"/>
    <mergeCell ref="C57:C60"/>
    <mergeCell ref="G64:G67"/>
    <mergeCell ref="G57:G60"/>
    <mergeCell ref="F49:F52"/>
    <mergeCell ref="F53:F56"/>
    <mergeCell ref="G53:G56"/>
    <mergeCell ref="H53:H56"/>
    <mergeCell ref="K53:K56"/>
    <mergeCell ref="G45:G48"/>
    <mergeCell ref="H45:H48"/>
    <mergeCell ref="K45:K48"/>
    <mergeCell ref="G49:G52"/>
    <mergeCell ref="H49:H52"/>
    <mergeCell ref="K49:K52"/>
    <mergeCell ref="G41:G44"/>
    <mergeCell ref="H57:H60"/>
    <mergeCell ref="K57:K60"/>
    <mergeCell ref="G61:G63"/>
    <mergeCell ref="H61:H63"/>
    <mergeCell ref="K61:K63"/>
    <mergeCell ref="K41:K44"/>
    <mergeCell ref="H41:H44"/>
    <mergeCell ref="I53:I56"/>
    <mergeCell ref="I57:I60"/>
    <mergeCell ref="G13:G16"/>
    <mergeCell ref="H13:H16"/>
    <mergeCell ref="C17:C21"/>
    <mergeCell ref="B17:B21"/>
    <mergeCell ref="G17:G21"/>
    <mergeCell ref="H17:H21"/>
    <mergeCell ref="G5:G8"/>
    <mergeCell ref="H5:H8"/>
    <mergeCell ref="G9:G12"/>
    <mergeCell ref="H9:H12"/>
    <mergeCell ref="C61:C63"/>
    <mergeCell ref="A49:A52"/>
    <mergeCell ref="B49:B52"/>
    <mergeCell ref="C49:C52"/>
    <mergeCell ref="A53:A56"/>
    <mergeCell ref="B53:B56"/>
    <mergeCell ref="C53:C56"/>
    <mergeCell ref="A61:A63"/>
    <mergeCell ref="B61:B63"/>
    <mergeCell ref="A41:A44"/>
    <mergeCell ref="B41:B44"/>
    <mergeCell ref="C41:C44"/>
    <mergeCell ref="A45:A48"/>
    <mergeCell ref="B57:B60"/>
    <mergeCell ref="A57:A60"/>
    <mergeCell ref="A72:A75"/>
    <mergeCell ref="B72:B75"/>
    <mergeCell ref="C72:C75"/>
    <mergeCell ref="C64:C67"/>
    <mergeCell ref="A68:A71"/>
    <mergeCell ref="A76:A85"/>
    <mergeCell ref="B76:B85"/>
    <mergeCell ref="C76:C85"/>
    <mergeCell ref="B64:B67"/>
    <mergeCell ref="A64:A67"/>
    <mergeCell ref="A2:L2"/>
    <mergeCell ref="K5:K8"/>
    <mergeCell ref="K9:K12"/>
    <mergeCell ref="K13:K16"/>
    <mergeCell ref="K17:K21"/>
    <mergeCell ref="G22:G25"/>
    <mergeCell ref="H22:H25"/>
    <mergeCell ref="K22:K25"/>
    <mergeCell ref="B5:B8"/>
    <mergeCell ref="C5:C8"/>
    <mergeCell ref="G26:G29"/>
    <mergeCell ref="H26:H29"/>
    <mergeCell ref="K26:K29"/>
    <mergeCell ref="I22:I25"/>
    <mergeCell ref="I26:I29"/>
    <mergeCell ref="J22:J25"/>
    <mergeCell ref="J26:J29"/>
    <mergeCell ref="A9:A12"/>
    <mergeCell ref="B9:B12"/>
    <mergeCell ref="C9:C12"/>
    <mergeCell ref="A5:A8"/>
    <mergeCell ref="C26:C29"/>
    <mergeCell ref="A30:A33"/>
    <mergeCell ref="B30:B33"/>
    <mergeCell ref="C30:C33"/>
    <mergeCell ref="B88:L88"/>
    <mergeCell ref="A13:A16"/>
    <mergeCell ref="B13:B16"/>
    <mergeCell ref="C13:C16"/>
    <mergeCell ref="A22:A25"/>
    <mergeCell ref="B22:B25"/>
    <mergeCell ref="C22:C25"/>
    <mergeCell ref="A17:A21"/>
    <mergeCell ref="A26:A29"/>
    <mergeCell ref="B26:B29"/>
  </mergeCells>
  <printOptions/>
  <pageMargins left="0.7" right="0.7" top="0.75" bottom="0.75" header="0.3" footer="0.3"/>
  <pageSetup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2011-04-25T06:27:51Z</cp:lastPrinted>
  <dcterms:created xsi:type="dcterms:W3CDTF">2006-09-28T05:33:49Z</dcterms:created>
  <dcterms:modified xsi:type="dcterms:W3CDTF">2012-04-17T08:03:59Z</dcterms:modified>
  <cp:category/>
  <cp:version/>
  <cp:contentType/>
  <cp:contentStatus/>
</cp:coreProperties>
</file>